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01" windowWidth="17400" windowHeight="8595" activeTab="1"/>
  </bookViews>
  <sheets>
    <sheet name="A8-Inventario" sheetId="1" r:id="rId1"/>
    <sheet name="A8-Inventario_Ejemplo" sheetId="2" r:id="rId2"/>
  </sheets>
  <definedNames/>
  <calcPr fullCalcOnLoad="1"/>
</workbook>
</file>

<file path=xl/comments1.xml><?xml version="1.0" encoding="utf-8"?>
<comments xmlns="http://schemas.openxmlformats.org/spreadsheetml/2006/main">
  <authors>
    <author>D?maris</author>
  </authors>
  <commentList>
    <comment ref="D5" authorId="0">
      <text>
        <r>
          <rPr>
            <b/>
            <sz val="9"/>
            <rFont val="Tahoma"/>
            <family val="2"/>
          </rPr>
          <t>Cheque / Transferencia:</t>
        </r>
        <r>
          <rPr>
            <sz val="9"/>
            <rFont val="Tahoma"/>
            <family val="2"/>
          </rPr>
          <t xml:space="preserve">
Indicar el No. De cheque y/o transferencia con que se pagó.</t>
        </r>
      </text>
    </comment>
    <comment ref="E5" authorId="0">
      <text>
        <r>
          <rPr>
            <b/>
            <sz val="9"/>
            <rFont val="Tahoma"/>
            <family val="2"/>
          </rPr>
          <t>No. Factura:</t>
        </r>
        <r>
          <rPr>
            <sz val="9"/>
            <rFont val="Tahoma"/>
            <family val="2"/>
          </rPr>
          <t xml:space="preserve">
Colocar el número de la factura entregada por el proveedor. </t>
        </r>
      </text>
    </comment>
    <comment ref="J5" authorId="0">
      <text>
        <r>
          <rPr>
            <b/>
            <sz val="9"/>
            <rFont val="Tahoma"/>
            <family val="2"/>
          </rPr>
          <t>Valor en moneda de adquisición:</t>
        </r>
        <r>
          <rPr>
            <sz val="9"/>
            <rFont val="Tahoma"/>
            <family val="2"/>
          </rPr>
          <t xml:space="preserve">
Indicar la moneda y el valor que presenta la factura.</t>
        </r>
      </text>
    </comment>
    <comment ref="K5" authorId="0">
      <text>
        <r>
          <rPr>
            <b/>
            <sz val="9"/>
            <rFont val="Tahoma"/>
            <family val="2"/>
          </rPr>
          <t>Tipo de Cambio:</t>
        </r>
        <r>
          <rPr>
            <sz val="9"/>
            <rFont val="Tahoma"/>
            <family val="2"/>
          </rPr>
          <t xml:space="preserve">
Utilizar el tipo de cambio utilizado en la adquisición del bien, valor en $ respecto a la Moneda Local.   Si el bien fue adquirido en US$, esto no aplica.</t>
        </r>
      </text>
    </comment>
    <comment ref="A5" authorId="0">
      <text>
        <r>
          <rPr>
            <b/>
            <sz val="9"/>
            <rFont val="Tahoma"/>
            <family val="2"/>
          </rPr>
          <t>Código No.:</t>
        </r>
        <r>
          <rPr>
            <sz val="9"/>
            <rFont val="Tahoma"/>
            <family val="2"/>
          </rPr>
          <t xml:space="preserve">
Código de identificación de los bienes (a criterio de cada organización)</t>
        </r>
      </text>
    </comment>
    <comment ref="A33" authorId="0">
      <text>
        <r>
          <rPr>
            <b/>
            <sz val="9"/>
            <rFont val="Tahoma"/>
            <family val="2"/>
          </rPr>
          <t>Nombre del responsable:</t>
        </r>
        <r>
          <rPr>
            <sz val="9"/>
            <rFont val="Tahoma"/>
            <family val="2"/>
          </rPr>
          <t xml:space="preserve">
Indicar el nombre de quien elaboró el reporte.</t>
        </r>
      </text>
    </comment>
    <comment ref="A31" authorId="0">
      <text>
        <r>
          <rPr>
            <b/>
            <sz val="9"/>
            <rFont val="Tahoma"/>
            <family val="2"/>
          </rPr>
          <t>Fecha de elaboración:</t>
        </r>
        <r>
          <rPr>
            <sz val="9"/>
            <rFont val="Tahoma"/>
            <family val="2"/>
          </rPr>
          <t xml:space="preserve">
Fecha en que se ha elaborado el reporte.</t>
        </r>
      </text>
    </comment>
    <comment ref="A34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de la persona responsable que elaboró el reporte.</t>
        </r>
      </text>
    </comment>
    <comment ref="A35" authorId="0">
      <text>
        <r>
          <rPr>
            <b/>
            <sz val="9"/>
            <rFont val="Tahoma"/>
            <family val="2"/>
          </rPr>
          <t>Organización:</t>
        </r>
        <r>
          <rPr>
            <sz val="9"/>
            <rFont val="Tahoma"/>
            <family val="2"/>
          </rPr>
          <t xml:space="preserve">
Nombre de la organización a la que pertenece.</t>
        </r>
      </text>
    </comment>
    <comment ref="C5" authorId="0">
      <text>
        <r>
          <rPr>
            <b/>
            <sz val="9"/>
            <rFont val="Tahoma"/>
            <family val="2"/>
          </rPr>
          <t>Fecha de Compra:</t>
        </r>
        <r>
          <rPr>
            <sz val="9"/>
            <rFont val="Tahoma"/>
            <family val="2"/>
          </rPr>
          <t xml:space="preserve">
Fecha de compra de los bienes y equipos.</t>
        </r>
      </text>
    </comment>
    <comment ref="F5" authorId="0">
      <text>
        <r>
          <rPr>
            <b/>
            <sz val="9"/>
            <rFont val="Tahoma"/>
            <family val="2"/>
          </rPr>
          <t>Proveedor:</t>
        </r>
        <r>
          <rPr>
            <sz val="9"/>
            <rFont val="Tahoma"/>
            <family val="2"/>
          </rPr>
          <t xml:space="preserve">
Proveedor al que se le han comprado los bienes y equipos.</t>
        </r>
      </text>
    </comment>
    <comment ref="G5" authorId="0">
      <text>
        <r>
          <rPr>
            <b/>
            <sz val="9"/>
            <rFont val="Tahoma"/>
            <family val="2"/>
          </rPr>
          <t>Cantidad:</t>
        </r>
        <r>
          <rPr>
            <sz val="9"/>
            <rFont val="Tahoma"/>
            <family val="2"/>
          </rPr>
          <t xml:space="preserve">
Número de bienes del mismo tipo indicado en la factura. Reunir los bienes y equipos sólo cuando son: a) absolutamente homogéneos (por ejemplo: la misma marca y modelo; b) ubicados en el mismo sitio.</t>
        </r>
      </text>
    </comment>
    <comment ref="H5" authorId="0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Tipo de bienes (ej: computadora, vehículo, escritorio, motocicleta, silla, etc.)</t>
        </r>
      </text>
    </comment>
    <comment ref="I5" authorId="0">
      <text>
        <r>
          <rPr>
            <b/>
            <sz val="9"/>
            <rFont val="Tahoma"/>
            <family val="2"/>
          </rPr>
          <t>Especificaciones:  Serie y Modelo:</t>
        </r>
        <r>
          <rPr>
            <sz val="9"/>
            <rFont val="Tahoma"/>
            <family val="2"/>
          </rPr>
          <t xml:space="preserve">
especificaciones técnicas VER FACTURA DE COMPRAS </t>
        </r>
      </text>
    </comment>
    <comment ref="L5" authorId="0">
      <text>
        <r>
          <rPr>
            <b/>
            <sz val="9"/>
            <rFont val="Tahoma"/>
            <family val="2"/>
          </rPr>
          <t>Valor en Dolares:</t>
        </r>
        <r>
          <rPr>
            <sz val="9"/>
            <rFont val="Tahoma"/>
            <family val="2"/>
          </rPr>
          <t xml:space="preserve">
Valor en $ respecto a la Moneda Local.</t>
        </r>
      </text>
    </comment>
    <comment ref="M5" authorId="0">
      <text>
        <r>
          <rPr>
            <b/>
            <sz val="9"/>
            <rFont val="Tahoma"/>
            <family val="2"/>
          </rPr>
          <t>Localización Física:</t>
        </r>
        <r>
          <rPr>
            <sz val="9"/>
            <rFont val="Tahoma"/>
            <family val="2"/>
          </rPr>
          <t xml:space="preserve">
Lugar en el que están ubicados los bienes y equipos.</t>
        </r>
      </text>
    </comment>
    <comment ref="B5" authorId="0">
      <text>
        <r>
          <rPr>
            <b/>
            <sz val="9"/>
            <rFont val="Tahoma"/>
            <family val="2"/>
          </rPr>
          <t>Correlativo No.:</t>
        </r>
        <r>
          <rPr>
            <sz val="9"/>
            <rFont val="Tahoma"/>
            <family val="2"/>
          </rPr>
          <t xml:space="preserve">
No. Correlativo que aparece en el libro diario correspondiente;  indicando el mes y año en que se adquirió el bien</t>
        </r>
      </text>
    </comment>
  </commentList>
</comments>
</file>

<file path=xl/sharedStrings.xml><?xml version="1.0" encoding="utf-8"?>
<sst xmlns="http://schemas.openxmlformats.org/spreadsheetml/2006/main" count="72" uniqueCount="53">
  <si>
    <t>INVENTARIO GENERAL DE ACTIVOS ADQUIRIDOS CON FONDOS DEL PROYECTO</t>
  </si>
  <si>
    <t>Código No.</t>
  </si>
  <si>
    <t>Fecha Compra</t>
  </si>
  <si>
    <t>Proveedor</t>
  </si>
  <si>
    <t>Cant.</t>
  </si>
  <si>
    <t xml:space="preserve">Descripcion </t>
  </si>
  <si>
    <t>Especificaciones: Serie y Modelo</t>
  </si>
  <si>
    <t>Valor en  moneda de adquisición</t>
  </si>
  <si>
    <t>Valor en  Dolares</t>
  </si>
  <si>
    <t>Fecha de elaboración:</t>
  </si>
  <si>
    <t xml:space="preserve"> </t>
  </si>
  <si>
    <t>Nombre responsable:</t>
  </si>
  <si>
    <t>Cargo:</t>
  </si>
  <si>
    <t>Organización:</t>
  </si>
  <si>
    <t>Cheque / Transferencia</t>
  </si>
  <si>
    <t>Tipo de Cambio</t>
  </si>
  <si>
    <t>Localización Física</t>
  </si>
  <si>
    <t>No. Factura</t>
  </si>
  <si>
    <t>Correlativo No.</t>
  </si>
  <si>
    <t>Corporación Flores</t>
  </si>
  <si>
    <t>Vehículo</t>
  </si>
  <si>
    <t>Pick Up, Hi Luxe, Doble cabina, 4x4 DLX. DIESEL, color Silver , Motor 2KT7480847 y Chasis MROFR22G700643744</t>
  </si>
  <si>
    <t>Correlativo No. Del Libro Diario</t>
  </si>
  <si>
    <t>Oficina "Amigos de la Naturaleza" Honduras.</t>
  </si>
  <si>
    <t>Valor en  moneda de adquisición
LEMPIRAS</t>
  </si>
  <si>
    <t>00324</t>
  </si>
  <si>
    <t>00012</t>
  </si>
  <si>
    <t>Office Depot</t>
  </si>
  <si>
    <t>Impresora multifuncional</t>
  </si>
  <si>
    <t>Modelo CX 4900, marca Epson</t>
  </si>
  <si>
    <t>Centro de Visitantes de la Laguna de Lagarto.</t>
  </si>
  <si>
    <t>0006346</t>
  </si>
  <si>
    <t>Ernesto Reyes</t>
  </si>
  <si>
    <t>Estufa de gas</t>
  </si>
  <si>
    <t>eléctrica, color blanca de gas de 4 hornillas</t>
  </si>
  <si>
    <t>Oscar René López</t>
  </si>
  <si>
    <t>Vitrina</t>
  </si>
  <si>
    <t>Metal y vidrio</t>
  </si>
  <si>
    <t>Cooperativa para un Futuro Mejor
(Acta de Donación No. 001-2012)</t>
  </si>
  <si>
    <t>Cooperativa para un Futuro Mejor
(Acta de Donación No. 002-2012)</t>
  </si>
  <si>
    <t>Representaciones Yamaha Honduras</t>
  </si>
  <si>
    <t>31 de Diciembre 2012</t>
  </si>
  <si>
    <t>Dámaris Eguizabal</t>
  </si>
  <si>
    <t>Administradora</t>
  </si>
  <si>
    <t>Amigos de la Naturaleza - Honduras</t>
  </si>
  <si>
    <t>05 (Nov. 12)</t>
  </si>
  <si>
    <t>08 (Nov. 12)</t>
  </si>
  <si>
    <t>25 (Dic. 12)</t>
  </si>
  <si>
    <t>29 (Dic. 12)</t>
  </si>
  <si>
    <t>30 (Dic. 12)</t>
  </si>
  <si>
    <t>Motor fuera de borda 45HP
Motor fuera de borda 75HP</t>
  </si>
  <si>
    <r>
      <rPr>
        <sz val="11"/>
        <rFont val="Calibri"/>
        <family val="2"/>
      </rPr>
      <t>Serie No. 43F235A, color gris, pata corta.  Modelo Envirud</t>
    </r>
    <r>
      <rPr>
        <sz val="11"/>
        <rFont val="Calibri"/>
        <family val="2"/>
      </rPr>
      <t xml:space="preserve">
Serie No. 88C452D, color negro, pata larga.  Modelo Cruiser</t>
    </r>
  </si>
  <si>
    <r>
      <rPr>
        <sz val="11"/>
        <rFont val="Calibri"/>
        <family val="2"/>
      </rPr>
      <t>Motor 45HP, se encuenta en la Caseta de Vigilancia No. 1</t>
    </r>
    <r>
      <rPr>
        <sz val="11"/>
        <rFont val="Calibri"/>
        <family val="2"/>
      </rPr>
      <t xml:space="preserve">
Motor 75HP, se encuenta en la Caseta de Vigilancia No. 2
"Amigos de la Naturaleza"
Honduras</t>
    </r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</si>
</sst>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4" fontId="0" fillId="0" borderId="15" xfId="0" applyNumberFormat="1" applyBorder="1" applyAlignment="1">
      <alignment horizontal="center" vertical="center" wrapText="1"/>
    </xf>
    <xf numFmtId="14" fontId="3" fillId="0" borderId="12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3" fontId="7" fillId="0" borderId="15" xfId="46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4" fontId="3" fillId="0" borderId="15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3" fontId="7" fillId="0" borderId="15" xfId="46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7" fillId="0" borderId="24" xfId="5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vertical="center" wrapText="1"/>
    </xf>
    <xf numFmtId="15" fontId="10" fillId="0" borderId="21" xfId="0" applyNumberFormat="1" applyFont="1" applyBorder="1" applyAlignment="1">
      <alignment horizontal="right" vertical="center" wrapText="1"/>
    </xf>
    <xf numFmtId="15" fontId="3" fillId="0" borderId="22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5" fontId="10" fillId="0" borderId="22" xfId="0" applyNumberFormat="1" applyFont="1" applyBorder="1" applyAlignment="1">
      <alignment horizontal="right" vertical="center" wrapText="1"/>
    </xf>
    <xf numFmtId="14" fontId="10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PageLayoutView="0" workbookViewId="0" topLeftCell="A1">
      <selection activeCell="F38" sqref="F38"/>
    </sheetView>
  </sheetViews>
  <sheetFormatPr defaultColWidth="11.421875" defaultRowHeight="15"/>
  <cols>
    <col min="1" max="2" width="6.57421875" style="0" customWidth="1"/>
    <col min="3" max="3" width="13.28125" style="0" customWidth="1"/>
    <col min="4" max="4" width="11.421875" style="0" bestFit="1" customWidth="1"/>
    <col min="5" max="5" width="11.00390625" style="0" customWidth="1"/>
    <col min="6" max="6" width="9.7109375" style="0" customWidth="1"/>
    <col min="7" max="7" width="5.57421875" style="0" customWidth="1"/>
    <col min="8" max="8" width="20.57421875" style="0" customWidth="1"/>
    <col min="9" max="9" width="13.57421875" style="0" customWidth="1"/>
    <col min="10" max="11" width="10.00390625" style="0" customWidth="1"/>
    <col min="12" max="12" width="7.8515625" style="0" customWidth="1"/>
  </cols>
  <sheetData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ht="15.75" thickBot="1"/>
    <row r="5" spans="1:13" ht="39.75" customHeight="1" thickBot="1">
      <c r="A5" s="1" t="s">
        <v>1</v>
      </c>
      <c r="B5" s="1" t="s">
        <v>18</v>
      </c>
      <c r="C5" s="1" t="s">
        <v>2</v>
      </c>
      <c r="D5" s="1" t="s">
        <v>14</v>
      </c>
      <c r="E5" s="1" t="s">
        <v>17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15</v>
      </c>
      <c r="L5" s="1" t="s">
        <v>8</v>
      </c>
      <c r="M5" s="1" t="s">
        <v>16</v>
      </c>
    </row>
    <row r="6" spans="1:13" ht="15">
      <c r="A6" s="2"/>
      <c r="B6" s="19"/>
      <c r="C6" s="3"/>
      <c r="D6" s="3"/>
      <c r="E6" s="3"/>
      <c r="F6" s="3"/>
      <c r="G6" s="3"/>
      <c r="H6" s="3"/>
      <c r="I6" s="4"/>
      <c r="J6" s="4"/>
      <c r="K6" s="4"/>
      <c r="L6" s="4"/>
      <c r="M6" s="5"/>
    </row>
    <row r="7" spans="1:13" ht="15">
      <c r="A7" s="6"/>
      <c r="B7" s="20"/>
      <c r="C7" s="7"/>
      <c r="D7" s="7"/>
      <c r="E7" s="7"/>
      <c r="F7" s="7"/>
      <c r="G7" s="7"/>
      <c r="H7" s="7"/>
      <c r="I7" s="8"/>
      <c r="J7" s="8"/>
      <c r="K7" s="8"/>
      <c r="L7" s="8"/>
      <c r="M7" s="9"/>
    </row>
    <row r="8" spans="1:13" ht="15">
      <c r="A8" s="6"/>
      <c r="B8" s="20"/>
      <c r="C8" s="7"/>
      <c r="D8" s="7"/>
      <c r="E8" s="7"/>
      <c r="F8" s="7"/>
      <c r="G8" s="7"/>
      <c r="H8" s="7"/>
      <c r="I8" s="8"/>
      <c r="J8" s="8"/>
      <c r="K8" s="8"/>
      <c r="L8" s="8"/>
      <c r="M8" s="9"/>
    </row>
    <row r="9" spans="1:13" ht="15">
      <c r="A9" s="6"/>
      <c r="B9" s="20"/>
      <c r="C9" s="7"/>
      <c r="D9" s="7"/>
      <c r="E9" s="7"/>
      <c r="F9" s="7"/>
      <c r="G9" s="7"/>
      <c r="H9" s="7"/>
      <c r="I9" s="8"/>
      <c r="J9" s="8"/>
      <c r="K9" s="8"/>
      <c r="L9" s="8"/>
      <c r="M9" s="9"/>
    </row>
    <row r="10" spans="1:13" ht="15">
      <c r="A10" s="6"/>
      <c r="B10" s="20"/>
      <c r="C10" s="7"/>
      <c r="D10" s="7"/>
      <c r="E10" s="7"/>
      <c r="F10" s="7"/>
      <c r="G10" s="7"/>
      <c r="H10" s="7"/>
      <c r="I10" s="8"/>
      <c r="J10" s="8"/>
      <c r="K10" s="8"/>
      <c r="L10" s="8"/>
      <c r="M10" s="9"/>
    </row>
    <row r="11" spans="1:13" ht="15">
      <c r="A11" s="6"/>
      <c r="B11" s="20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</row>
    <row r="12" spans="1:13" ht="15">
      <c r="A12" s="6"/>
      <c r="B12" s="20"/>
      <c r="C12" s="7"/>
      <c r="D12" s="7"/>
      <c r="E12" s="7"/>
      <c r="F12" s="7"/>
      <c r="G12" s="7"/>
      <c r="H12" s="7"/>
      <c r="I12" s="8"/>
      <c r="J12" s="8"/>
      <c r="K12" s="8"/>
      <c r="L12" s="8"/>
      <c r="M12" s="9"/>
    </row>
    <row r="13" spans="1:13" ht="15">
      <c r="A13" s="6"/>
      <c r="B13" s="20"/>
      <c r="C13" s="7"/>
      <c r="D13" s="7"/>
      <c r="E13" s="7"/>
      <c r="F13" s="7"/>
      <c r="G13" s="7"/>
      <c r="H13" s="7"/>
      <c r="I13" s="8"/>
      <c r="J13" s="8"/>
      <c r="K13" s="8"/>
      <c r="L13" s="8"/>
      <c r="M13" s="9"/>
    </row>
    <row r="14" spans="1:13" ht="15">
      <c r="A14" s="6"/>
      <c r="B14" s="20"/>
      <c r="C14" s="7"/>
      <c r="D14" s="7"/>
      <c r="E14" s="7"/>
      <c r="F14" s="7"/>
      <c r="G14" s="7"/>
      <c r="H14" s="7"/>
      <c r="I14" s="8"/>
      <c r="J14" s="8"/>
      <c r="K14" s="8"/>
      <c r="L14" s="8"/>
      <c r="M14" s="9"/>
    </row>
    <row r="15" spans="1:13" ht="15">
      <c r="A15" s="6"/>
      <c r="B15" s="20"/>
      <c r="C15" s="7"/>
      <c r="D15" s="7"/>
      <c r="E15" s="7"/>
      <c r="F15" s="7"/>
      <c r="G15" s="7"/>
      <c r="H15" s="7"/>
      <c r="I15" s="8"/>
      <c r="J15" s="8"/>
      <c r="K15" s="8"/>
      <c r="L15" s="8"/>
      <c r="M15" s="9"/>
    </row>
    <row r="16" spans="1:13" ht="15">
      <c r="A16" s="6"/>
      <c r="B16" s="20"/>
      <c r="C16" s="7"/>
      <c r="D16" s="7"/>
      <c r="E16" s="7"/>
      <c r="F16" s="7"/>
      <c r="G16" s="7"/>
      <c r="H16" s="7"/>
      <c r="I16" s="8"/>
      <c r="J16" s="8"/>
      <c r="K16" s="8"/>
      <c r="L16" s="8"/>
      <c r="M16" s="9"/>
    </row>
    <row r="17" spans="1:13" ht="15">
      <c r="A17" s="6"/>
      <c r="B17" s="20"/>
      <c r="C17" s="7"/>
      <c r="D17" s="7"/>
      <c r="E17" s="7"/>
      <c r="F17" s="7"/>
      <c r="G17" s="7"/>
      <c r="H17" s="7"/>
      <c r="I17" s="8"/>
      <c r="J17" s="8"/>
      <c r="K17" s="8"/>
      <c r="L17" s="8"/>
      <c r="M17" s="9"/>
    </row>
    <row r="18" spans="1:13" ht="15">
      <c r="A18" s="6"/>
      <c r="B18" s="20"/>
      <c r="C18" s="7"/>
      <c r="D18" s="7"/>
      <c r="E18" s="7"/>
      <c r="F18" s="7"/>
      <c r="G18" s="7"/>
      <c r="H18" s="7"/>
      <c r="I18" s="8"/>
      <c r="J18" s="8"/>
      <c r="K18" s="8"/>
      <c r="L18" s="8"/>
      <c r="M18" s="9"/>
    </row>
    <row r="19" spans="1:13" ht="15">
      <c r="A19" s="6"/>
      <c r="B19" s="20"/>
      <c r="C19" s="7"/>
      <c r="D19" s="7"/>
      <c r="E19" s="7"/>
      <c r="F19" s="7"/>
      <c r="G19" s="7"/>
      <c r="H19" s="7"/>
      <c r="I19" s="8"/>
      <c r="J19" s="8"/>
      <c r="K19" s="8"/>
      <c r="L19" s="8"/>
      <c r="M19" s="9"/>
    </row>
    <row r="20" spans="1:13" ht="15">
      <c r="A20" s="6"/>
      <c r="B20" s="20"/>
      <c r="C20" s="7"/>
      <c r="D20" s="7"/>
      <c r="E20" s="7"/>
      <c r="F20" s="7"/>
      <c r="G20" s="7"/>
      <c r="H20" s="7"/>
      <c r="I20" s="8"/>
      <c r="J20" s="8"/>
      <c r="K20" s="8"/>
      <c r="L20" s="8"/>
      <c r="M20" s="9"/>
    </row>
    <row r="21" spans="1:13" ht="15">
      <c r="A21" s="6"/>
      <c r="B21" s="20"/>
      <c r="C21" s="7"/>
      <c r="D21" s="7"/>
      <c r="E21" s="7"/>
      <c r="F21" s="7"/>
      <c r="G21" s="7"/>
      <c r="H21" s="7"/>
      <c r="I21" s="8"/>
      <c r="J21" s="8"/>
      <c r="K21" s="8"/>
      <c r="L21" s="8"/>
      <c r="M21" s="9"/>
    </row>
    <row r="22" spans="1:13" ht="15">
      <c r="A22" s="6"/>
      <c r="B22" s="20"/>
      <c r="C22" s="7"/>
      <c r="D22" s="7"/>
      <c r="E22" s="7"/>
      <c r="F22" s="7"/>
      <c r="G22" s="7"/>
      <c r="H22" s="7"/>
      <c r="I22" s="8"/>
      <c r="J22" s="8"/>
      <c r="K22" s="8"/>
      <c r="L22" s="8"/>
      <c r="M22" s="9"/>
    </row>
    <row r="23" spans="1:13" ht="15">
      <c r="A23" s="6"/>
      <c r="B23" s="20"/>
      <c r="C23" s="10"/>
      <c r="D23" s="10"/>
      <c r="E23" s="7"/>
      <c r="F23" s="7"/>
      <c r="G23" s="7"/>
      <c r="H23" s="7"/>
      <c r="I23" s="8"/>
      <c r="J23" s="8"/>
      <c r="K23" s="8"/>
      <c r="L23" s="8"/>
      <c r="M23" s="9"/>
    </row>
    <row r="24" spans="1:13" ht="15">
      <c r="A24" s="6"/>
      <c r="B24" s="20"/>
      <c r="C24" s="7"/>
      <c r="D24" s="7"/>
      <c r="E24" s="7"/>
      <c r="F24" s="7"/>
      <c r="G24" s="7"/>
      <c r="H24" s="7"/>
      <c r="I24" s="8"/>
      <c r="J24" s="8"/>
      <c r="K24" s="8"/>
      <c r="L24" s="8"/>
      <c r="M24" s="9"/>
    </row>
    <row r="25" spans="1:13" ht="15">
      <c r="A25" s="6"/>
      <c r="B25" s="20"/>
      <c r="C25" s="7"/>
      <c r="D25" s="7"/>
      <c r="E25" s="7"/>
      <c r="F25" s="7"/>
      <c r="G25" s="7"/>
      <c r="H25" s="7"/>
      <c r="I25" s="8"/>
      <c r="J25" s="8"/>
      <c r="K25" s="8"/>
      <c r="L25" s="8"/>
      <c r="M25" s="9"/>
    </row>
    <row r="26" spans="1:13" ht="15">
      <c r="A26" s="6"/>
      <c r="B26" s="20"/>
      <c r="C26" s="7"/>
      <c r="D26" s="7"/>
      <c r="E26" s="7"/>
      <c r="F26" s="7"/>
      <c r="G26" s="7"/>
      <c r="H26" s="7"/>
      <c r="I26" s="8"/>
      <c r="J26" s="8"/>
      <c r="K26" s="8"/>
      <c r="L26" s="8"/>
      <c r="M26" s="9"/>
    </row>
    <row r="27" spans="1:13" ht="15">
      <c r="A27" s="6"/>
      <c r="B27" s="20"/>
      <c r="C27" s="7"/>
      <c r="D27" s="7"/>
      <c r="E27" s="7"/>
      <c r="F27" s="7"/>
      <c r="G27" s="7"/>
      <c r="H27" s="7"/>
      <c r="I27" s="8"/>
      <c r="J27" s="8"/>
      <c r="K27" s="8"/>
      <c r="L27" s="8"/>
      <c r="M27" s="9"/>
    </row>
    <row r="28" spans="1:13" ht="15">
      <c r="A28" s="6"/>
      <c r="B28" s="20"/>
      <c r="C28" s="7"/>
      <c r="D28" s="7"/>
      <c r="E28" s="7"/>
      <c r="F28" s="7"/>
      <c r="G28" s="7"/>
      <c r="H28" s="7"/>
      <c r="I28" s="8"/>
      <c r="J28" s="8"/>
      <c r="K28" s="8"/>
      <c r="L28" s="8"/>
      <c r="M28" s="9"/>
    </row>
    <row r="29" spans="1:13" ht="15.75" thickBot="1">
      <c r="A29" s="11"/>
      <c r="B29" s="21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4"/>
    </row>
    <row r="31" spans="1:6" ht="15">
      <c r="A31" t="s">
        <v>9</v>
      </c>
      <c r="D31" s="15" t="s">
        <v>10</v>
      </c>
      <c r="E31" s="15"/>
      <c r="F31" s="15"/>
    </row>
    <row r="32" spans="4:6" ht="15">
      <c r="D32" s="16"/>
      <c r="E32" s="16"/>
      <c r="F32" s="16"/>
    </row>
    <row r="33" spans="1:6" ht="15.75">
      <c r="A33" s="17" t="s">
        <v>11</v>
      </c>
      <c r="B33" s="17"/>
      <c r="C33" s="18"/>
      <c r="D33" s="15" t="s">
        <v>10</v>
      </c>
      <c r="E33" s="15"/>
      <c r="F33" s="15"/>
    </row>
    <row r="34" spans="1:6" ht="15">
      <c r="A34" t="s">
        <v>12</v>
      </c>
      <c r="D34" s="15" t="s">
        <v>10</v>
      </c>
      <c r="E34" s="15"/>
      <c r="F34" s="15"/>
    </row>
    <row r="35" spans="1:6" ht="15">
      <c r="A35" t="s">
        <v>13</v>
      </c>
      <c r="D35" s="15" t="s">
        <v>10</v>
      </c>
      <c r="E35" s="15"/>
      <c r="F35" s="15"/>
    </row>
  </sheetData>
  <sheetProtection/>
  <mergeCells count="1">
    <mergeCell ref="A2:M2"/>
  </mergeCells>
  <printOptions/>
  <pageMargins left="0.7086614173228347" right="0.7086614173228347" top="1.0236220472440944" bottom="0.31496062992125984" header="0.35433070866141736" footer="0.31496062992125984"/>
  <pageSetup horizontalDpi="600" verticalDpi="600" orientation="landscape" scale="88" r:id="rId3"/>
  <headerFooter>
    <oddHeader>&amp;LProyecto:  Conservación de Recursos Marinos en Centroamérica
No. de Referencia 2007 66 667
&amp;C&amp;"-,Negrita"&amp;14
  &amp;R&amp;"-,Negrita"ANEXO 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showGridLines="0" tabSelected="1" zoomScale="80" zoomScaleNormal="80" zoomScalePageLayoutView="0" workbookViewId="0" topLeftCell="A1">
      <selection activeCell="A10" sqref="A10:IV10"/>
    </sheetView>
  </sheetViews>
  <sheetFormatPr defaultColWidth="11.421875" defaultRowHeight="15"/>
  <cols>
    <col min="1" max="1" width="6.57421875" style="0" customWidth="1"/>
    <col min="2" max="2" width="11.8515625" style="0" customWidth="1"/>
    <col min="3" max="3" width="13.28125" style="0" customWidth="1"/>
    <col min="4" max="4" width="13.421875" style="0" customWidth="1"/>
    <col min="5" max="5" width="11.00390625" style="0" customWidth="1"/>
    <col min="6" max="6" width="14.00390625" style="0" customWidth="1"/>
    <col min="7" max="7" width="5.57421875" style="0" customWidth="1"/>
    <col min="8" max="8" width="20.57421875" style="0" customWidth="1"/>
    <col min="9" max="9" width="33.8515625" style="0" customWidth="1"/>
    <col min="10" max="10" width="12.140625" style="0" customWidth="1"/>
    <col min="11" max="11" width="10.00390625" style="0" customWidth="1"/>
    <col min="12" max="12" width="10.8515625" style="0" bestFit="1" customWidth="1"/>
    <col min="13" max="13" width="18.57421875" style="0" customWidth="1"/>
  </cols>
  <sheetData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ht="15.75" thickBot="1"/>
    <row r="5" spans="1:13" ht="54.75" customHeight="1" thickBot="1">
      <c r="A5" s="1" t="s">
        <v>1</v>
      </c>
      <c r="B5" s="1" t="s">
        <v>22</v>
      </c>
      <c r="C5" s="1" t="s">
        <v>2</v>
      </c>
      <c r="D5" s="1" t="s">
        <v>14</v>
      </c>
      <c r="E5" s="1" t="s">
        <v>17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24</v>
      </c>
      <c r="K5" s="1" t="s">
        <v>15</v>
      </c>
      <c r="L5" s="1" t="s">
        <v>8</v>
      </c>
      <c r="M5" s="1" t="s">
        <v>16</v>
      </c>
    </row>
    <row r="6" spans="1:13" ht="45">
      <c r="A6" s="22">
        <v>1</v>
      </c>
      <c r="B6" s="42" t="s">
        <v>45</v>
      </c>
      <c r="C6" s="23">
        <v>41227</v>
      </c>
      <c r="D6" s="3">
        <v>33</v>
      </c>
      <c r="E6" s="30" t="s">
        <v>25</v>
      </c>
      <c r="F6" s="24" t="s">
        <v>19</v>
      </c>
      <c r="G6" s="3">
        <v>1</v>
      </c>
      <c r="H6" s="25" t="s">
        <v>20</v>
      </c>
      <c r="I6" s="26" t="s">
        <v>21</v>
      </c>
      <c r="J6" s="34">
        <v>404812.5</v>
      </c>
      <c r="K6" s="27">
        <f>+J6/L6</f>
        <v>28.0194</v>
      </c>
      <c r="L6" s="27">
        <f>J6/28.0194</f>
        <v>14447.57917728431</v>
      </c>
      <c r="M6" s="28" t="s">
        <v>23</v>
      </c>
    </row>
    <row r="7" spans="1:13" ht="62.25" customHeight="1">
      <c r="A7" s="22">
        <v>2</v>
      </c>
      <c r="B7" s="43" t="s">
        <v>46</v>
      </c>
      <c r="C7" s="29">
        <v>41229</v>
      </c>
      <c r="D7" s="7">
        <v>39</v>
      </c>
      <c r="E7" s="31" t="s">
        <v>26</v>
      </c>
      <c r="F7" s="24" t="s">
        <v>27</v>
      </c>
      <c r="G7" s="32">
        <v>1</v>
      </c>
      <c r="H7" s="25" t="s">
        <v>28</v>
      </c>
      <c r="I7" s="25" t="s">
        <v>29</v>
      </c>
      <c r="J7" s="27">
        <v>2999</v>
      </c>
      <c r="K7" s="27">
        <f>+J7/L7</f>
        <v>26.1873</v>
      </c>
      <c r="L7" s="27">
        <f>J7/26.1873</f>
        <v>114.52116102080015</v>
      </c>
      <c r="M7" s="33" t="s">
        <v>30</v>
      </c>
    </row>
    <row r="8" spans="1:13" ht="60">
      <c r="A8" s="22">
        <v>3</v>
      </c>
      <c r="B8" s="43" t="s">
        <v>47</v>
      </c>
      <c r="C8" s="29">
        <v>41258</v>
      </c>
      <c r="D8" s="7">
        <v>52</v>
      </c>
      <c r="E8" s="31" t="s">
        <v>31</v>
      </c>
      <c r="F8" s="35" t="s">
        <v>32</v>
      </c>
      <c r="G8" s="36">
        <v>1</v>
      </c>
      <c r="H8" s="37" t="s">
        <v>33</v>
      </c>
      <c r="I8" s="37" t="s">
        <v>34</v>
      </c>
      <c r="J8" s="38">
        <v>8000</v>
      </c>
      <c r="K8" s="27">
        <f>+J8/L8</f>
        <v>23.4817</v>
      </c>
      <c r="L8" s="39">
        <f>+J8/23.4817</f>
        <v>340.6908358423794</v>
      </c>
      <c r="M8" s="33" t="s">
        <v>38</v>
      </c>
    </row>
    <row r="9" spans="1:13" ht="60">
      <c r="A9" s="22">
        <v>4</v>
      </c>
      <c r="B9" s="43" t="s">
        <v>48</v>
      </c>
      <c r="C9" s="29">
        <v>41260</v>
      </c>
      <c r="D9" s="7">
        <v>56</v>
      </c>
      <c r="E9" s="40">
        <v>14075</v>
      </c>
      <c r="F9" s="41" t="s">
        <v>35</v>
      </c>
      <c r="G9" s="36">
        <v>1</v>
      </c>
      <c r="H9" s="37" t="s">
        <v>36</v>
      </c>
      <c r="I9" s="37" t="s">
        <v>37</v>
      </c>
      <c r="J9" s="38">
        <v>8000</v>
      </c>
      <c r="K9" s="27">
        <f>+J9/L9</f>
        <v>23.4817</v>
      </c>
      <c r="L9" s="39">
        <f>+J9/23.4817</f>
        <v>340.6908358423794</v>
      </c>
      <c r="M9" s="33" t="s">
        <v>39</v>
      </c>
    </row>
    <row r="10" spans="1:13" s="52" customFormat="1" ht="165">
      <c r="A10" s="44">
        <v>5</v>
      </c>
      <c r="B10" s="45" t="s">
        <v>49</v>
      </c>
      <c r="C10" s="46">
        <v>41260</v>
      </c>
      <c r="D10" s="47">
        <v>57</v>
      </c>
      <c r="E10" s="48">
        <v>1961</v>
      </c>
      <c r="F10" s="47" t="s">
        <v>40</v>
      </c>
      <c r="G10" s="47">
        <v>2</v>
      </c>
      <c r="H10" s="47" t="s">
        <v>50</v>
      </c>
      <c r="I10" s="49" t="s">
        <v>51</v>
      </c>
      <c r="J10" s="50">
        <f>+L10*K10</f>
        <v>387600</v>
      </c>
      <c r="K10" s="27">
        <v>22.8</v>
      </c>
      <c r="L10" s="39">
        <v>17000</v>
      </c>
      <c r="M10" s="51" t="s">
        <v>52</v>
      </c>
    </row>
    <row r="11" spans="1:13" ht="15">
      <c r="A11" s="6"/>
      <c r="B11" s="20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</row>
    <row r="12" spans="1:13" ht="15">
      <c r="A12" s="6"/>
      <c r="B12" s="20"/>
      <c r="C12" s="7"/>
      <c r="D12" s="7"/>
      <c r="E12" s="7"/>
      <c r="F12" s="7"/>
      <c r="G12" s="7"/>
      <c r="H12" s="7"/>
      <c r="I12" s="8"/>
      <c r="J12" s="8"/>
      <c r="K12" s="8"/>
      <c r="L12" s="8"/>
      <c r="M12" s="9"/>
    </row>
    <row r="13" spans="1:13" ht="15">
      <c r="A13" s="6"/>
      <c r="B13" s="20"/>
      <c r="C13" s="7"/>
      <c r="D13" s="7"/>
      <c r="E13" s="7"/>
      <c r="F13" s="7"/>
      <c r="G13" s="7"/>
      <c r="H13" s="7"/>
      <c r="I13" s="8"/>
      <c r="J13" s="8"/>
      <c r="K13" s="8"/>
      <c r="L13" s="8"/>
      <c r="M13" s="9"/>
    </row>
    <row r="14" spans="1:13" ht="15">
      <c r="A14" s="6"/>
      <c r="B14" s="20"/>
      <c r="C14" s="7"/>
      <c r="D14" s="7"/>
      <c r="E14" s="7"/>
      <c r="F14" s="7"/>
      <c r="G14" s="7"/>
      <c r="H14" s="7"/>
      <c r="I14" s="8"/>
      <c r="J14" s="8"/>
      <c r="K14" s="8"/>
      <c r="L14" s="8"/>
      <c r="M14" s="9"/>
    </row>
    <row r="15" spans="1:13" ht="15">
      <c r="A15" s="6"/>
      <c r="B15" s="20"/>
      <c r="C15" s="7"/>
      <c r="D15" s="7"/>
      <c r="E15" s="7"/>
      <c r="F15" s="7"/>
      <c r="G15" s="7"/>
      <c r="H15" s="7"/>
      <c r="I15" s="8"/>
      <c r="J15" s="8"/>
      <c r="K15" s="8"/>
      <c r="L15" s="8"/>
      <c r="M15" s="9"/>
    </row>
    <row r="16" spans="1:13" ht="15.75" thickBot="1">
      <c r="A16" s="11"/>
      <c r="B16" s="21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4"/>
    </row>
    <row r="18" spans="1:6" ht="15">
      <c r="A18" t="s">
        <v>9</v>
      </c>
      <c r="D18" s="15" t="s">
        <v>41</v>
      </c>
      <c r="E18" s="15"/>
      <c r="F18" s="15"/>
    </row>
    <row r="19" spans="4:6" ht="15">
      <c r="D19" s="16"/>
      <c r="E19" s="16"/>
      <c r="F19" s="16"/>
    </row>
    <row r="20" spans="1:6" ht="15.75">
      <c r="A20" s="17" t="s">
        <v>11</v>
      </c>
      <c r="B20" s="17"/>
      <c r="C20" s="18"/>
      <c r="D20" s="15" t="s">
        <v>42</v>
      </c>
      <c r="E20" s="15"/>
      <c r="F20" s="15"/>
    </row>
    <row r="21" spans="1:6" ht="15">
      <c r="A21" t="s">
        <v>12</v>
      </c>
      <c r="D21" s="15" t="s">
        <v>43</v>
      </c>
      <c r="E21" s="15"/>
      <c r="F21" s="15"/>
    </row>
    <row r="22" spans="1:6" ht="15">
      <c r="A22" t="s">
        <v>13</v>
      </c>
      <c r="D22" s="15" t="s">
        <v>44</v>
      </c>
      <c r="E22" s="15"/>
      <c r="F22" s="15"/>
    </row>
  </sheetData>
  <sheetProtection/>
  <mergeCells count="1">
    <mergeCell ref="A2:M2"/>
  </mergeCells>
  <printOptions/>
  <pageMargins left="0.7086614173228347" right="0.7086614173228347" top="1.0236220472440944" bottom="0.31496062992125984" header="0.35433070866141736" footer="0.31496062992125984"/>
  <pageSetup horizontalDpi="600" verticalDpi="600" orientation="landscape" paperSize="5" scale="88" r:id="rId1"/>
  <headerFooter>
    <oddHeader>&amp;LProyecto:  Conservación de Recursos Marinos en Centroamérica
No. de Referencia 2007 66 667
&amp;C&amp;"-,Negrita"&amp;14
  &amp;R&amp;"-,Negrita"ANEXO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Sp3 Relax Edition</dc:creator>
  <cp:keywords/>
  <dc:description/>
  <cp:lastModifiedBy>MARFUND</cp:lastModifiedBy>
  <cp:lastPrinted>2013-02-12T22:18:19Z</cp:lastPrinted>
  <dcterms:created xsi:type="dcterms:W3CDTF">2012-10-17T22:28:19Z</dcterms:created>
  <dcterms:modified xsi:type="dcterms:W3CDTF">2013-02-25T21:22:09Z</dcterms:modified>
  <cp:category/>
  <cp:version/>
  <cp:contentType/>
  <cp:contentStatus/>
</cp:coreProperties>
</file>